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lients-Admin (stmt downloads)\Karra Docs\Marketing\Rebranded Docs\"/>
    </mc:Choice>
  </mc:AlternateContent>
  <xr:revisionPtr revIDLastSave="0" documentId="8_{77FC5423-33F2-4257-8D14-29A3ABB28E8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ummary Budget" sheetId="1" r:id="rId1"/>
  </sheets>
  <definedNames>
    <definedName name="_xlnm.Print_Area" localSheetId="0">'Summary Budget'!$A$1:$I$81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I57" i="1" l="1"/>
  <c r="I60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D62" i="1"/>
  <c r="D61" i="1"/>
  <c r="D60" i="1"/>
  <c r="D59" i="1"/>
  <c r="D58" i="1"/>
  <c r="D57" i="1"/>
  <c r="D56" i="1"/>
  <c r="D55" i="1"/>
  <c r="D51" i="1"/>
  <c r="D50" i="1"/>
  <c r="D49" i="1"/>
  <c r="D48" i="1"/>
  <c r="D47" i="1"/>
  <c r="D46" i="1"/>
  <c r="D45" i="1"/>
  <c r="D44" i="1"/>
  <c r="D43" i="1"/>
  <c r="D42" i="1"/>
  <c r="D41" i="1"/>
  <c r="D40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54" i="1" l="1"/>
  <c r="I11" i="1" l="1"/>
  <c r="I36" i="1"/>
  <c r="I58" i="1"/>
  <c r="I59" i="1"/>
  <c r="I61" i="1"/>
  <c r="I67" i="1"/>
  <c r="I66" i="1"/>
  <c r="I65" i="1"/>
  <c r="I64" i="1"/>
  <c r="D68" i="1"/>
  <c r="D67" i="1"/>
  <c r="D66" i="1"/>
  <c r="D65" i="1"/>
  <c r="D39" i="1"/>
  <c r="D5" i="1" l="1"/>
  <c r="D37" i="1" l="1"/>
  <c r="B37" i="1"/>
  <c r="B10" i="1"/>
  <c r="G5" i="1" s="1"/>
  <c r="B52" i="1"/>
  <c r="B63" i="1"/>
  <c r="B69" i="1"/>
  <c r="G62" i="1"/>
  <c r="G54" i="1"/>
  <c r="G33" i="1"/>
  <c r="D10" i="1"/>
  <c r="I5" i="1" s="1"/>
  <c r="D52" i="1"/>
  <c r="D63" i="1"/>
  <c r="D69" i="1"/>
  <c r="I62" i="1"/>
  <c r="I54" i="1"/>
  <c r="I33" i="1"/>
  <c r="A10" i="1"/>
  <c r="F33" i="1"/>
  <c r="A37" i="1"/>
  <c r="F54" i="1"/>
  <c r="A52" i="1"/>
  <c r="A63" i="1"/>
  <c r="A69" i="1"/>
  <c r="F62" i="1"/>
  <c r="I6" i="1" l="1"/>
  <c r="I7" i="1" s="1"/>
  <c r="G6" i="1"/>
  <c r="G7" i="1" s="1"/>
</calcChain>
</file>

<file path=xl/sharedStrings.xml><?xml version="1.0" encoding="utf-8"?>
<sst xmlns="http://schemas.openxmlformats.org/spreadsheetml/2006/main" count="140" uniqueCount="119">
  <si>
    <t>INCOME</t>
  </si>
  <si>
    <t>Total Income</t>
  </si>
  <si>
    <t>Total Expenses</t>
  </si>
  <si>
    <t>NET</t>
  </si>
  <si>
    <t>HOME EXPENSES</t>
  </si>
  <si>
    <t>Other</t>
  </si>
  <si>
    <t>TRANSPORTATION</t>
  </si>
  <si>
    <t>ENTERTAINMENT</t>
  </si>
  <si>
    <t>DAILY LIVING</t>
  </si>
  <si>
    <t>Charitable Donations</t>
  </si>
  <si>
    <t>Religious Donations</t>
  </si>
  <si>
    <t>Student Loan</t>
  </si>
  <si>
    <t>Water/Sewer/Trash</t>
  </si>
  <si>
    <t>Toys/Gadgets</t>
  </si>
  <si>
    <t>CHARITY/GIFTS</t>
  </si>
  <si>
    <t>Vacation/Travel</t>
  </si>
  <si>
    <t>Credit Cards</t>
  </si>
  <si>
    <t>Alimony/Child Support</t>
  </si>
  <si>
    <t>[42]</t>
  </si>
  <si>
    <t>Bonus</t>
  </si>
  <si>
    <t>Annual</t>
  </si>
  <si>
    <t>Monthly</t>
  </si>
  <si>
    <t xml:space="preserve"> Income and Expenses</t>
  </si>
  <si>
    <t>SUMMARY</t>
  </si>
  <si>
    <t>Electricity/Gas/Oil</t>
  </si>
  <si>
    <t>Homeowner's Insurance</t>
  </si>
  <si>
    <t>DEBT/OBLIGATIONS</t>
  </si>
  <si>
    <t>Childcare</t>
  </si>
  <si>
    <t>INSURANCE</t>
  </si>
  <si>
    <t>Pets - Vets, Food, Misc</t>
  </si>
  <si>
    <t>Auto Repairs/Maintenance</t>
  </si>
  <si>
    <t>Cable/Internet</t>
  </si>
  <si>
    <t>Furnishings/Appliance Repairs</t>
  </si>
  <si>
    <t>Cell Phone</t>
  </si>
  <si>
    <t>Lawn/Garden/Snow Removal</t>
  </si>
  <si>
    <t>Household Maintenance</t>
  </si>
  <si>
    <t>Household Improvements</t>
  </si>
  <si>
    <t>Car Payments</t>
  </si>
  <si>
    <t>Car Insurance</t>
  </si>
  <si>
    <t xml:space="preserve">Train/Uber </t>
  </si>
  <si>
    <t>Car Fuel</t>
  </si>
  <si>
    <t>Personal Medical Premium</t>
  </si>
  <si>
    <t>Personal Dental expense</t>
  </si>
  <si>
    <t>Car Taxes</t>
  </si>
  <si>
    <t xml:space="preserve">Personal Gifts </t>
  </si>
  <si>
    <t>Personal Clothing</t>
  </si>
  <si>
    <t>Groceries/Household Supplies</t>
  </si>
  <si>
    <t>Children's Clothing</t>
  </si>
  <si>
    <t>Children's Tutoring</t>
  </si>
  <si>
    <t>Children's Camp</t>
  </si>
  <si>
    <t>Cleaning Service</t>
  </si>
  <si>
    <t>Children's Entertainment</t>
  </si>
  <si>
    <t>Children's Sports</t>
  </si>
  <si>
    <t>Personal Entertainments</t>
  </si>
  <si>
    <t>Personal Sports/Hobbies</t>
  </si>
  <si>
    <t>Gym Membership/Trainer</t>
  </si>
  <si>
    <t>Spa/Massage/Beautification</t>
  </si>
  <si>
    <t>Country Club Dues</t>
  </si>
  <si>
    <t>Property Taxes (exclude from mortgage pmt)</t>
  </si>
  <si>
    <t>Rent/Mortgage (please email current stmt)</t>
  </si>
  <si>
    <t>Spouse Rent/mortgage</t>
  </si>
  <si>
    <t>Spouse Property Taxes</t>
  </si>
  <si>
    <t>Spouse Homeowner's Insurance</t>
  </si>
  <si>
    <t>Spouse Electricity/Gas/Oil</t>
  </si>
  <si>
    <t>Spouse Water/Sewer/Trash</t>
  </si>
  <si>
    <t>Spouse Cable/Internet</t>
  </si>
  <si>
    <t xml:space="preserve">Spouse Cell phone </t>
  </si>
  <si>
    <t>Spouse Furnishings/Appliance Repairs</t>
  </si>
  <si>
    <t>Spouse Lawn/Garden/Snow Removal</t>
  </si>
  <si>
    <t>Spouse Household Maintenance</t>
  </si>
  <si>
    <t>Spouse Household Improvements</t>
  </si>
  <si>
    <t>Spouse Car payment</t>
  </si>
  <si>
    <t>Children Car payment</t>
  </si>
  <si>
    <t>Spouse fuel</t>
  </si>
  <si>
    <t>Spouse Train Uber</t>
  </si>
  <si>
    <t>Spouse Auto Repairs/Maintenance</t>
  </si>
  <si>
    <t>Spouse Car taxes</t>
  </si>
  <si>
    <t>Spouse Bonus</t>
  </si>
  <si>
    <t>Life Insurance Premium</t>
  </si>
  <si>
    <t>Spouse Life Insurance Premium</t>
  </si>
  <si>
    <t>Spouse Gifts, charities, donations</t>
  </si>
  <si>
    <t>Spouse Dental expense</t>
  </si>
  <si>
    <t>HSA/FSA deductions</t>
  </si>
  <si>
    <t>401K deductions</t>
  </si>
  <si>
    <t>Spouse Groceries/Household Supplies</t>
  </si>
  <si>
    <t>Spouse Personal Clothing</t>
  </si>
  <si>
    <t>Dining/eating out</t>
  </si>
  <si>
    <t>Spouse-dining/eating out</t>
  </si>
  <si>
    <t>Children's hair cuts</t>
  </si>
  <si>
    <t>Hair salon</t>
  </si>
  <si>
    <t>Spouse Hair salon</t>
  </si>
  <si>
    <t>Spouse cleaning service</t>
  </si>
  <si>
    <t xml:space="preserve">Children's gifts </t>
  </si>
  <si>
    <t>Spouse- Pets - Vets, Food, Misc</t>
  </si>
  <si>
    <t>Misc</t>
  </si>
  <si>
    <t>MIsc</t>
  </si>
  <si>
    <t>Spouse- Netflix,amazon,spotify etc.</t>
  </si>
  <si>
    <t>Spouse-Personal Entertainment</t>
  </si>
  <si>
    <t>Spouse Sports/Hobbies</t>
  </si>
  <si>
    <t>Spouse Gym Membership/Trainer</t>
  </si>
  <si>
    <t>Spouse Country club dues</t>
  </si>
  <si>
    <t>Spouse- Spa/Massage/Beautification</t>
  </si>
  <si>
    <t>Spouse- Toys/Gadgets</t>
  </si>
  <si>
    <t>Spouse Vacation/Travel</t>
  </si>
  <si>
    <t>Monthly Subscriptions- Netflix,amazon, etc.</t>
  </si>
  <si>
    <t>Salary income (net= take home)</t>
  </si>
  <si>
    <t>Spouse income (net=take home)</t>
  </si>
  <si>
    <t>MISCELLANEOUS ** I will review paystub**</t>
  </si>
  <si>
    <t>Overtime</t>
  </si>
  <si>
    <t>Children's elementary education</t>
  </si>
  <si>
    <t>Children's college costs</t>
  </si>
  <si>
    <t>Payroll tax deductions- Fed,State &amp; soc sec.</t>
  </si>
  <si>
    <t>Other pay roll deduction(union dues,deferred comp)</t>
  </si>
  <si>
    <t>Pest control</t>
  </si>
  <si>
    <t>Securities offered through LPL Financial, member FINRA/SIPC. Investment advice offered through Merit Financial Group, a registered investment advisor. Merit Financial Group and Price Financial Group are separate entities from LPL Financial. 1-971935</t>
  </si>
  <si>
    <t>Personal out of pocket medical (therapy etc)</t>
  </si>
  <si>
    <t>Spouse out of pocket medical (therapy etc)</t>
  </si>
  <si>
    <t>Children out of pocket medical (therapy etc)</t>
  </si>
  <si>
    <t>Children's Dental/Ortho/eye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</si>
</sst>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8"/>
      <name val="Trebuchet MS"/>
      <family val="2"/>
    </font>
    <font>
      <sz val="10"/>
      <name val="Arial"/>
    </font>
    <font>
      <b/>
      <sz val="18"/>
      <name val="Trebuchet MS"/>
      <family val="2"/>
    </font>
    <font>
      <sz val="10"/>
      <name val="Trebuchet MS"/>
      <family val="2"/>
    </font>
    <font>
      <sz val="8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name val="Trebuchet MS"/>
      <family val="2"/>
    </font>
    <font>
      <sz val="10"/>
      <name val="Trebuchet MS"/>
      <family val="2"/>
    </font>
    <font>
      <sz val="10"/>
      <color indexed="60"/>
      <name val="Trebuchet MS"/>
      <family val="2"/>
    </font>
    <font>
      <sz val="10"/>
      <name val="Trebuchet MS"/>
      <family val="2"/>
    </font>
    <font>
      <b/>
      <sz val="8"/>
      <color indexed="9"/>
      <name val="Trebuchet MS"/>
      <family val="2"/>
    </font>
    <font>
      <sz val="8"/>
      <color indexed="9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8"/>
      <name val="Trebuchet MS"/>
      <family val="2"/>
    </font>
    <font>
      <b/>
      <sz val="9"/>
      <name val="Trebuchet MS"/>
      <family val="2"/>
    </font>
    <font>
      <sz val="6"/>
      <color indexed="9"/>
      <name val="Trebuchet MS"/>
      <family val="2"/>
    </font>
    <font>
      <u/>
      <sz val="8"/>
      <color theme="10"/>
      <name val="Trebuchet MS"/>
      <family val="2"/>
    </font>
    <font>
      <b/>
      <u/>
      <sz val="8"/>
      <color theme="1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4" fillId="0" borderId="0" xfId="0" applyFont="1"/>
    <xf numFmtId="0" fontId="14" fillId="0" borderId="0" xfId="0" applyFont="1"/>
    <xf numFmtId="0" fontId="14" fillId="0" borderId="0" xfId="0" applyFont="1" applyFill="1" applyBorder="1"/>
    <xf numFmtId="4" fontId="14" fillId="2" borderId="2" xfId="1" applyNumberFormat="1" applyFont="1" applyFill="1" applyBorder="1"/>
    <xf numFmtId="4" fontId="14" fillId="2" borderId="3" xfId="1" applyNumberFormat="1" applyFont="1" applyFill="1" applyBorder="1"/>
    <xf numFmtId="0" fontId="16" fillId="0" borderId="0" xfId="0" applyFont="1"/>
    <xf numFmtId="4" fontId="16" fillId="2" borderId="2" xfId="1" applyNumberFormat="1" applyFont="1" applyFill="1" applyBorder="1"/>
    <xf numFmtId="4" fontId="16" fillId="2" borderId="5" xfId="1" applyNumberFormat="1" applyFont="1" applyFill="1" applyBorder="1"/>
    <xf numFmtId="0" fontId="12" fillId="4" borderId="1" xfId="0" applyFont="1" applyFill="1" applyBorder="1"/>
    <xf numFmtId="43" fontId="13" fillId="4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Fill="1" applyBorder="1"/>
    <xf numFmtId="4" fontId="16" fillId="2" borderId="3" xfId="1" applyNumberFormat="1" applyFont="1" applyFill="1" applyBorder="1"/>
    <xf numFmtId="0" fontId="17" fillId="0" borderId="0" xfId="0" applyFont="1"/>
    <xf numFmtId="4" fontId="17" fillId="2" borderId="2" xfId="1" applyNumberFormat="1" applyFont="1" applyFill="1" applyBorder="1"/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17" fillId="0" borderId="0" xfId="0" applyFont="1" applyAlignment="1">
      <alignment horizontal="left"/>
    </xf>
    <xf numFmtId="0" fontId="6" fillId="3" borderId="0" xfId="0" applyFont="1" applyFill="1" applyBorder="1" applyAlignment="1">
      <alignment horizontal="right" vertical="center"/>
    </xf>
    <xf numFmtId="0" fontId="12" fillId="5" borderId="1" xfId="0" applyFont="1" applyFill="1" applyBorder="1"/>
    <xf numFmtId="40" fontId="18" fillId="3" borderId="0" xfId="2" applyNumberFormat="1" applyFont="1" applyFill="1" applyBorder="1" applyAlignment="1">
      <alignment horizontal="right" vertical="center"/>
    </xf>
    <xf numFmtId="0" fontId="19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/>
    <xf numFmtId="4" fontId="14" fillId="2" borderId="5" xfId="1" applyNumberFormat="1" applyFont="1" applyFill="1" applyBorder="1"/>
    <xf numFmtId="0" fontId="21" fillId="0" borderId="0" xfId="3" applyFont="1"/>
    <xf numFmtId="4" fontId="14" fillId="2" borderId="0" xfId="1" applyNumberFormat="1" applyFont="1" applyFill="1" applyBorder="1"/>
    <xf numFmtId="0" fontId="12" fillId="4" borderId="0" xfId="0" applyFont="1" applyFill="1" applyBorder="1"/>
    <xf numFmtId="43" fontId="13" fillId="4" borderId="0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12" fillId="6" borderId="1" xfId="0" applyFont="1" applyFill="1" applyBorder="1"/>
    <xf numFmtId="43" fontId="13" fillId="6" borderId="1" xfId="0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right" indent="1"/>
    </xf>
    <xf numFmtId="43" fontId="16" fillId="7" borderId="4" xfId="0" applyNumberFormat="1" applyFont="1" applyFill="1" applyBorder="1"/>
    <xf numFmtId="4" fontId="14" fillId="2" borderId="2" xfId="1" applyNumberFormat="1" applyFont="1" applyFill="1" applyBorder="1" applyAlignment="1">
      <alignment horizontal="right"/>
    </xf>
    <xf numFmtId="0" fontId="6" fillId="3" borderId="6" xfId="0" applyFont="1" applyFill="1" applyBorder="1" applyAlignment="1">
      <alignment horizontal="right" vertical="center"/>
    </xf>
    <xf numFmtId="40" fontId="18" fillId="3" borderId="6" xfId="2" applyNumberFormat="1" applyFont="1" applyFill="1" applyBorder="1" applyAlignment="1">
      <alignment horizontal="right" vertical="center"/>
    </xf>
    <xf numFmtId="0" fontId="15" fillId="7" borderId="0" xfId="0" applyFont="1" applyFill="1" applyBorder="1" applyAlignment="1">
      <alignment horizontal="right" indent="1"/>
    </xf>
    <xf numFmtId="43" fontId="16" fillId="7" borderId="0" xfId="0" applyNumberFormat="1" applyFont="1" applyFill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0</xdr:rowOff>
    </xdr:from>
    <xdr:to>
      <xdr:col>6</xdr:col>
      <xdr:colOff>333375</xdr:colOff>
      <xdr:row>1</xdr:row>
      <xdr:rowOff>288012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0C56281-49B7-4089-8C23-CE5B396A0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0821" y="0"/>
          <a:ext cx="2741840" cy="600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6"/>
  <sheetViews>
    <sheetView showGridLines="0" tabSelected="1" zoomScale="140" zoomScaleNormal="140" workbookViewId="0">
      <selection activeCell="L68" sqref="L68"/>
    </sheetView>
  </sheetViews>
  <sheetFormatPr defaultColWidth="9.33203125" defaultRowHeight="15" x14ac:dyDescent="0.3"/>
  <cols>
    <col min="1" max="1" width="37.1640625" style="8" customWidth="1"/>
    <col min="2" max="2" width="10.83203125" style="8" customWidth="1"/>
    <col min="3" max="3" width="3.5" style="8" customWidth="1"/>
    <col min="4" max="4" width="11.83203125" style="8" bestFit="1" customWidth="1"/>
    <col min="5" max="5" width="4.1640625" style="8" customWidth="1"/>
    <col min="6" max="6" width="42.1640625" style="8" customWidth="1"/>
    <col min="7" max="7" width="13" style="8" bestFit="1" customWidth="1"/>
    <col min="8" max="8" width="5.1640625" style="8" customWidth="1"/>
    <col min="9" max="9" width="14.5" style="8" bestFit="1" customWidth="1"/>
    <col min="10" max="10" width="17.1640625" style="8" customWidth="1"/>
    <col min="11" max="16384" width="9.33203125" style="8"/>
  </cols>
  <sheetData>
    <row r="1" spans="1:9" ht="24.75" customHeight="1" x14ac:dyDescent="0.3">
      <c r="A1" s="36"/>
      <c r="B1" s="36"/>
      <c r="C1" s="36"/>
      <c r="D1" s="36"/>
      <c r="E1" s="36"/>
      <c r="F1" s="36"/>
      <c r="G1" s="36"/>
      <c r="H1" s="36"/>
      <c r="I1" s="36"/>
    </row>
    <row r="2" spans="1:9" s="1" customFormat="1" ht="41.25" customHeight="1" x14ac:dyDescent="0.3">
      <c r="A2" s="37" t="s">
        <v>22</v>
      </c>
      <c r="B2" s="37"/>
      <c r="C2" s="37"/>
      <c r="D2" s="37"/>
      <c r="E2" s="37"/>
      <c r="F2" s="37"/>
      <c r="G2" s="37"/>
      <c r="H2" s="37"/>
      <c r="I2" s="37"/>
    </row>
    <row r="3" spans="1:9" s="4" customFormat="1" x14ac:dyDescent="0.3">
      <c r="A3"/>
      <c r="B3" s="2"/>
      <c r="C3" s="2"/>
      <c r="D3" s="2"/>
      <c r="E3" s="2"/>
      <c r="F3" s="2"/>
      <c r="G3" s="3"/>
      <c r="H3" s="3"/>
      <c r="I3" s="3"/>
    </row>
    <row r="4" spans="1:9" s="6" customFormat="1" ht="15.75" thickBot="1" x14ac:dyDescent="0.35">
      <c r="A4" s="47" t="s">
        <v>0</v>
      </c>
      <c r="B4" s="48" t="s">
        <v>21</v>
      </c>
      <c r="C4" s="48"/>
      <c r="D4" s="49" t="s">
        <v>20</v>
      </c>
      <c r="E4" s="35" t="s">
        <v>18</v>
      </c>
      <c r="F4" s="33" t="s">
        <v>23</v>
      </c>
      <c r="G4" s="20" t="s">
        <v>21</v>
      </c>
      <c r="H4" s="20"/>
      <c r="I4" s="21" t="s">
        <v>20</v>
      </c>
    </row>
    <row r="5" spans="1:9" s="5" customFormat="1" x14ac:dyDescent="0.3">
      <c r="A5" s="39" t="s">
        <v>105</v>
      </c>
      <c r="B5" s="14"/>
      <c r="C5" s="14"/>
      <c r="D5" s="14">
        <f t="shared" ref="D5:D9" si="0">B5*12</f>
        <v>0</v>
      </c>
      <c r="F5" s="32" t="s">
        <v>1</v>
      </c>
      <c r="G5" s="34">
        <f>B10</f>
        <v>0</v>
      </c>
      <c r="H5" s="34"/>
      <c r="I5" s="34">
        <f>D10</f>
        <v>0</v>
      </c>
    </row>
    <row r="6" spans="1:9" s="5" customFormat="1" x14ac:dyDescent="0.3">
      <c r="A6" s="12" t="s">
        <v>19</v>
      </c>
      <c r="B6" s="14"/>
      <c r="C6" s="14"/>
      <c r="D6" s="14">
        <f t="shared" si="0"/>
        <v>0</v>
      </c>
      <c r="F6" s="53" t="s">
        <v>2</v>
      </c>
      <c r="G6" s="54">
        <f>B37+B52+B63+B69+G62+G54+G33+G68</f>
        <v>0</v>
      </c>
      <c r="H6" s="54"/>
      <c r="I6" s="54">
        <f>D37+D52+D63+D69+I62+I54+I33+I68</f>
        <v>0</v>
      </c>
    </row>
    <row r="7" spans="1:9" s="5" customFormat="1" x14ac:dyDescent="0.3">
      <c r="A7" s="39" t="s">
        <v>106</v>
      </c>
      <c r="B7" s="17"/>
      <c r="C7" s="17"/>
      <c r="D7" s="14">
        <f t="shared" si="0"/>
        <v>0</v>
      </c>
      <c r="F7" s="52" t="s">
        <v>3</v>
      </c>
      <c r="G7" s="14">
        <f>G5-G6</f>
        <v>0</v>
      </c>
      <c r="H7" s="14"/>
      <c r="I7" s="14">
        <f>SUM(I5-I6)</f>
        <v>0</v>
      </c>
    </row>
    <row r="8" spans="1:9" s="5" customFormat="1" x14ac:dyDescent="0.3">
      <c r="A8" s="39" t="s">
        <v>77</v>
      </c>
      <c r="B8" s="18"/>
      <c r="C8" s="18"/>
      <c r="D8" s="14">
        <f t="shared" si="0"/>
        <v>0</v>
      </c>
      <c r="F8" s="14"/>
      <c r="G8" s="14"/>
      <c r="H8" s="14"/>
      <c r="I8" s="14"/>
    </row>
    <row r="9" spans="1:9" s="11" customFormat="1" x14ac:dyDescent="0.3">
      <c r="A9" s="38" t="s">
        <v>108</v>
      </c>
      <c r="B9" s="18"/>
      <c r="C9" s="18"/>
      <c r="D9" s="14">
        <f t="shared" si="0"/>
        <v>0</v>
      </c>
      <c r="F9" s="2"/>
      <c r="G9" s="3"/>
      <c r="H9" s="3"/>
      <c r="I9" s="3"/>
    </row>
    <row r="10" spans="1:9" s="12" customFormat="1" ht="14.25" thickBot="1" x14ac:dyDescent="0.35">
      <c r="A10" s="50" t="str">
        <f>"Total "&amp;A4</f>
        <v>Total INCOME</v>
      </c>
      <c r="B10" s="51">
        <f>SUM(B5:B9)</f>
        <v>0</v>
      </c>
      <c r="C10" s="51"/>
      <c r="D10" s="51">
        <f>SUM(D5:D9)</f>
        <v>0</v>
      </c>
      <c r="F10" s="19" t="s">
        <v>8</v>
      </c>
      <c r="G10" s="20" t="s">
        <v>21</v>
      </c>
      <c r="H10" s="20"/>
      <c r="I10" s="21" t="s">
        <v>20</v>
      </c>
    </row>
    <row r="11" spans="1:9" s="12" customFormat="1" ht="13.5" x14ac:dyDescent="0.3">
      <c r="A11" s="16"/>
      <c r="B11" s="16"/>
      <c r="C11" s="16"/>
      <c r="D11" s="16"/>
      <c r="F11" s="39" t="s">
        <v>46</v>
      </c>
      <c r="G11" s="14"/>
      <c r="H11" s="14"/>
      <c r="I11" s="14">
        <f t="shared" ref="I11:I32" si="1">G11*12</f>
        <v>0</v>
      </c>
    </row>
    <row r="12" spans="1:9" s="12" customFormat="1" ht="14.25" thickBot="1" x14ac:dyDescent="0.35">
      <c r="A12" s="19" t="s">
        <v>4</v>
      </c>
      <c r="B12" s="20" t="s">
        <v>21</v>
      </c>
      <c r="C12" s="20"/>
      <c r="D12" s="21" t="s">
        <v>20</v>
      </c>
      <c r="F12" s="39" t="s">
        <v>84</v>
      </c>
      <c r="G12" s="14"/>
      <c r="H12" s="14"/>
      <c r="I12" s="14">
        <f t="shared" si="1"/>
        <v>0</v>
      </c>
    </row>
    <row r="13" spans="1:9" s="12" customFormat="1" ht="13.5" x14ac:dyDescent="0.3">
      <c r="A13" s="39" t="s">
        <v>59</v>
      </c>
      <c r="B13" s="17"/>
      <c r="C13" s="17"/>
      <c r="D13" s="17">
        <f>B13*12</f>
        <v>0</v>
      </c>
      <c r="F13" s="38" t="s">
        <v>45</v>
      </c>
      <c r="G13" s="14"/>
      <c r="H13" s="14"/>
      <c r="I13" s="14">
        <f t="shared" si="1"/>
        <v>0</v>
      </c>
    </row>
    <row r="14" spans="1:9" s="12" customFormat="1" ht="13.5" x14ac:dyDescent="0.3">
      <c r="A14" s="38" t="s">
        <v>60</v>
      </c>
      <c r="B14" s="17"/>
      <c r="C14" s="17"/>
      <c r="D14" s="17">
        <f t="shared" ref="D14:D36" si="2">B14*12</f>
        <v>0</v>
      </c>
      <c r="F14" s="38" t="s">
        <v>85</v>
      </c>
      <c r="G14" s="14"/>
      <c r="H14" s="14"/>
      <c r="I14" s="14">
        <f t="shared" si="1"/>
        <v>0</v>
      </c>
    </row>
    <row r="15" spans="1:9" s="12" customFormat="1" ht="13.5" x14ac:dyDescent="0.3">
      <c r="A15" s="38" t="s">
        <v>58</v>
      </c>
      <c r="B15" s="26"/>
      <c r="C15" s="26"/>
      <c r="D15" s="17">
        <f t="shared" si="2"/>
        <v>0</v>
      </c>
      <c r="F15" s="38" t="s">
        <v>86</v>
      </c>
      <c r="G15" s="14"/>
      <c r="H15" s="14"/>
      <c r="I15" s="14">
        <f t="shared" si="1"/>
        <v>0</v>
      </c>
    </row>
    <row r="16" spans="1:9" s="12" customFormat="1" ht="13.5" x14ac:dyDescent="0.3">
      <c r="A16" s="38" t="s">
        <v>61</v>
      </c>
      <c r="B16" s="26"/>
      <c r="C16" s="26"/>
      <c r="D16" s="17">
        <f t="shared" si="2"/>
        <v>0</v>
      </c>
      <c r="F16" s="38" t="s">
        <v>87</v>
      </c>
      <c r="G16" s="14"/>
      <c r="H16" s="14"/>
      <c r="I16" s="14">
        <f t="shared" si="1"/>
        <v>0</v>
      </c>
    </row>
    <row r="17" spans="1:9" s="12" customFormat="1" ht="13.5" x14ac:dyDescent="0.3">
      <c r="A17" s="23" t="s">
        <v>25</v>
      </c>
      <c r="B17" s="17"/>
      <c r="C17" s="17"/>
      <c r="D17" s="17">
        <f t="shared" si="2"/>
        <v>0</v>
      </c>
      <c r="F17" s="38" t="s">
        <v>50</v>
      </c>
      <c r="G17" s="14"/>
      <c r="H17" s="14"/>
      <c r="I17" s="14">
        <f t="shared" si="1"/>
        <v>0</v>
      </c>
    </row>
    <row r="18" spans="1:9" s="12" customFormat="1" ht="13.5" x14ac:dyDescent="0.3">
      <c r="A18" s="38" t="s">
        <v>62</v>
      </c>
      <c r="B18" s="17"/>
      <c r="C18" s="17"/>
      <c r="D18" s="17">
        <f t="shared" si="2"/>
        <v>0</v>
      </c>
      <c r="F18" s="38" t="s">
        <v>91</v>
      </c>
      <c r="G18" s="14"/>
      <c r="H18" s="14"/>
      <c r="I18" s="14">
        <f t="shared" si="1"/>
        <v>0</v>
      </c>
    </row>
    <row r="19" spans="1:9" s="16" customFormat="1" ht="13.5" x14ac:dyDescent="0.3">
      <c r="A19" s="38" t="s">
        <v>24</v>
      </c>
      <c r="B19" s="17"/>
      <c r="C19" s="17"/>
      <c r="D19" s="17">
        <f t="shared" si="2"/>
        <v>0</v>
      </c>
      <c r="E19" s="12"/>
      <c r="F19" s="39" t="s">
        <v>29</v>
      </c>
      <c r="G19" s="14"/>
      <c r="H19" s="14"/>
      <c r="I19" s="14">
        <f t="shared" si="1"/>
        <v>0</v>
      </c>
    </row>
    <row r="20" spans="1:9" s="16" customFormat="1" ht="13.5" x14ac:dyDescent="0.3">
      <c r="A20" s="38" t="s">
        <v>63</v>
      </c>
      <c r="B20" s="17"/>
      <c r="C20" s="17"/>
      <c r="D20" s="17">
        <f t="shared" si="2"/>
        <v>0</v>
      </c>
      <c r="E20" s="12"/>
      <c r="F20" s="39" t="s">
        <v>93</v>
      </c>
      <c r="G20" s="14"/>
      <c r="H20" s="14"/>
      <c r="I20" s="14">
        <f t="shared" si="1"/>
        <v>0</v>
      </c>
    </row>
    <row r="21" spans="1:9" s="16" customFormat="1" ht="13.5" x14ac:dyDescent="0.3">
      <c r="A21" s="39" t="s">
        <v>12</v>
      </c>
      <c r="B21" s="17"/>
      <c r="C21" s="17"/>
      <c r="D21" s="17">
        <f t="shared" si="2"/>
        <v>0</v>
      </c>
      <c r="F21" s="38" t="s">
        <v>89</v>
      </c>
      <c r="G21" s="14"/>
      <c r="H21" s="14"/>
      <c r="I21" s="14">
        <f t="shared" si="1"/>
        <v>0</v>
      </c>
    </row>
    <row r="22" spans="1:9" s="16" customFormat="1" ht="13.5" x14ac:dyDescent="0.3">
      <c r="A22" s="39" t="s">
        <v>64</v>
      </c>
      <c r="B22" s="17"/>
      <c r="C22" s="17"/>
      <c r="D22" s="17">
        <f t="shared" si="2"/>
        <v>0</v>
      </c>
      <c r="F22" s="38" t="s">
        <v>90</v>
      </c>
      <c r="G22" s="14"/>
      <c r="H22" s="14"/>
      <c r="I22" s="14">
        <f t="shared" si="1"/>
        <v>0</v>
      </c>
    </row>
    <row r="23" spans="1:9" s="12" customFormat="1" ht="13.5" x14ac:dyDescent="0.3">
      <c r="A23" s="39" t="s">
        <v>31</v>
      </c>
      <c r="B23" s="17"/>
      <c r="C23" s="17"/>
      <c r="D23" s="17">
        <f t="shared" si="2"/>
        <v>0</v>
      </c>
      <c r="E23" s="16"/>
      <c r="F23" s="39" t="s">
        <v>88</v>
      </c>
      <c r="G23" s="14"/>
      <c r="H23" s="14"/>
      <c r="I23" s="14">
        <f t="shared" si="1"/>
        <v>0</v>
      </c>
    </row>
    <row r="24" spans="1:9" s="12" customFormat="1" ht="13.5" x14ac:dyDescent="0.3">
      <c r="A24" s="39" t="s">
        <v>65</v>
      </c>
      <c r="B24" s="17"/>
      <c r="C24" s="17"/>
      <c r="D24" s="17">
        <f t="shared" si="2"/>
        <v>0</v>
      </c>
      <c r="E24" s="16"/>
      <c r="F24" s="38" t="s">
        <v>27</v>
      </c>
      <c r="G24" s="14"/>
      <c r="H24" s="14"/>
      <c r="I24" s="14">
        <f t="shared" si="1"/>
        <v>0</v>
      </c>
    </row>
    <row r="25" spans="1:9" s="16" customFormat="1" ht="13.5" x14ac:dyDescent="0.3">
      <c r="A25" s="39" t="s">
        <v>33</v>
      </c>
      <c r="B25" s="17"/>
      <c r="C25" s="17"/>
      <c r="D25" s="17">
        <f t="shared" si="2"/>
        <v>0</v>
      </c>
      <c r="F25" s="38" t="s">
        <v>49</v>
      </c>
      <c r="G25" s="14"/>
      <c r="H25" s="14"/>
      <c r="I25" s="14">
        <f t="shared" si="1"/>
        <v>0</v>
      </c>
    </row>
    <row r="26" spans="1:9" s="16" customFormat="1" ht="13.5" x14ac:dyDescent="0.3">
      <c r="A26" s="39" t="s">
        <v>66</v>
      </c>
      <c r="B26" s="17"/>
      <c r="C26" s="17"/>
      <c r="D26" s="17">
        <f t="shared" si="2"/>
        <v>0</v>
      </c>
      <c r="F26" s="38" t="s">
        <v>48</v>
      </c>
      <c r="G26" s="14"/>
      <c r="H26" s="14"/>
      <c r="I26" s="14">
        <f t="shared" si="1"/>
        <v>0</v>
      </c>
    </row>
    <row r="27" spans="1:9" s="16" customFormat="1" ht="13.5" x14ac:dyDescent="0.3">
      <c r="A27" s="39" t="s">
        <v>32</v>
      </c>
      <c r="B27" s="17"/>
      <c r="C27" s="17"/>
      <c r="D27" s="17">
        <f t="shared" si="2"/>
        <v>0</v>
      </c>
      <c r="F27" s="38" t="s">
        <v>47</v>
      </c>
      <c r="G27" s="14"/>
      <c r="H27" s="14"/>
      <c r="I27" s="14">
        <f t="shared" si="1"/>
        <v>0</v>
      </c>
    </row>
    <row r="28" spans="1:9" s="16" customFormat="1" ht="13.5" x14ac:dyDescent="0.3">
      <c r="A28" s="39" t="s">
        <v>67</v>
      </c>
      <c r="B28" s="17"/>
      <c r="C28" s="17"/>
      <c r="D28" s="17">
        <f t="shared" si="2"/>
        <v>0</v>
      </c>
      <c r="F28" s="39" t="s">
        <v>92</v>
      </c>
      <c r="G28" s="40"/>
      <c r="H28" s="40"/>
      <c r="I28" s="14">
        <f t="shared" si="1"/>
        <v>0</v>
      </c>
    </row>
    <row r="29" spans="1:9" s="22" customFormat="1" ht="13.5" x14ac:dyDescent="0.3">
      <c r="A29" s="39" t="s">
        <v>34</v>
      </c>
      <c r="B29" s="17"/>
      <c r="C29" s="17"/>
      <c r="D29" s="17">
        <f t="shared" si="2"/>
        <v>0</v>
      </c>
      <c r="F29" s="38" t="s">
        <v>52</v>
      </c>
      <c r="G29" s="40"/>
      <c r="H29" s="40"/>
      <c r="I29" s="14">
        <f t="shared" si="1"/>
        <v>0</v>
      </c>
    </row>
    <row r="30" spans="1:9" s="22" customFormat="1" ht="13.5" x14ac:dyDescent="0.3">
      <c r="A30" s="39" t="s">
        <v>68</v>
      </c>
      <c r="B30" s="17"/>
      <c r="C30" s="17"/>
      <c r="D30" s="17">
        <f t="shared" si="2"/>
        <v>0</v>
      </c>
      <c r="F30" s="38" t="s">
        <v>51</v>
      </c>
      <c r="G30" s="40"/>
      <c r="H30" s="40"/>
      <c r="I30" s="14">
        <f t="shared" si="1"/>
        <v>0</v>
      </c>
    </row>
    <row r="31" spans="1:9" s="16" customFormat="1" ht="13.5" x14ac:dyDescent="0.3">
      <c r="A31" s="39" t="s">
        <v>35</v>
      </c>
      <c r="B31" s="17"/>
      <c r="C31" s="17"/>
      <c r="D31" s="17">
        <f t="shared" si="2"/>
        <v>0</v>
      </c>
      <c r="F31" s="38" t="s">
        <v>94</v>
      </c>
      <c r="G31" s="15"/>
      <c r="H31" s="15"/>
      <c r="I31" s="14">
        <f t="shared" si="1"/>
        <v>0</v>
      </c>
    </row>
    <row r="32" spans="1:9" s="16" customFormat="1" ht="13.5" x14ac:dyDescent="0.3">
      <c r="A32" s="39" t="s">
        <v>69</v>
      </c>
      <c r="B32" s="17"/>
      <c r="C32" s="17"/>
      <c r="D32" s="17">
        <f t="shared" si="2"/>
        <v>0</v>
      </c>
      <c r="F32" s="39" t="s">
        <v>95</v>
      </c>
      <c r="G32" s="42"/>
      <c r="H32" s="42"/>
      <c r="I32" s="14">
        <f t="shared" si="1"/>
        <v>0</v>
      </c>
    </row>
    <row r="33" spans="1:9" s="16" customFormat="1" ht="13.5" x14ac:dyDescent="0.3">
      <c r="A33" s="39" t="s">
        <v>36</v>
      </c>
      <c r="B33" s="17"/>
      <c r="C33" s="17"/>
      <c r="D33" s="17">
        <f t="shared" si="2"/>
        <v>0</v>
      </c>
      <c r="F33" s="50" t="str">
        <f>"Total "&amp;F10</f>
        <v>Total DAILY LIVING</v>
      </c>
      <c r="G33" s="51">
        <f>SUM(G11:G31)</f>
        <v>0</v>
      </c>
      <c r="H33" s="51"/>
      <c r="I33" s="51">
        <f>SUM(I11:I31)</f>
        <v>0</v>
      </c>
    </row>
    <row r="34" spans="1:9" s="16" customFormat="1" ht="13.5" x14ac:dyDescent="0.3">
      <c r="A34" s="39" t="s">
        <v>70</v>
      </c>
      <c r="B34" s="17"/>
      <c r="C34" s="17"/>
      <c r="D34" s="17">
        <f t="shared" si="2"/>
        <v>0</v>
      </c>
      <c r="F34" s="55"/>
      <c r="G34" s="56"/>
      <c r="H34" s="56"/>
      <c r="I34" s="56"/>
    </row>
    <row r="35" spans="1:9" s="16" customFormat="1" ht="14.25" thickBot="1" x14ac:dyDescent="0.35">
      <c r="A35" s="39" t="s">
        <v>113</v>
      </c>
      <c r="B35" s="17"/>
      <c r="C35" s="17"/>
      <c r="D35" s="17">
        <f t="shared" si="2"/>
        <v>0</v>
      </c>
      <c r="F35" s="19" t="s">
        <v>7</v>
      </c>
      <c r="G35" s="20" t="s">
        <v>21</v>
      </c>
      <c r="H35" s="20"/>
      <c r="I35" s="21" t="s">
        <v>20</v>
      </c>
    </row>
    <row r="36" spans="1:9" s="16" customFormat="1" ht="13.5" x14ac:dyDescent="0.3">
      <c r="A36" s="16" t="s">
        <v>5</v>
      </c>
      <c r="B36" s="24"/>
      <c r="C36" s="24"/>
      <c r="D36" s="17">
        <f t="shared" si="2"/>
        <v>0</v>
      </c>
      <c r="F36" s="39" t="s">
        <v>104</v>
      </c>
      <c r="G36" s="17"/>
      <c r="H36" s="17"/>
      <c r="I36" s="14">
        <f t="shared" ref="I36:I53" si="3">G36*12</f>
        <v>0</v>
      </c>
    </row>
    <row r="37" spans="1:9" s="16" customFormat="1" ht="13.5" x14ac:dyDescent="0.3">
      <c r="A37" s="50" t="str">
        <f>"Total "&amp;A12</f>
        <v>Total HOME EXPENSES</v>
      </c>
      <c r="B37" s="51">
        <f>SUM(B13:B36)</f>
        <v>0</v>
      </c>
      <c r="C37" s="51"/>
      <c r="D37" s="51">
        <f>SUM(D13:D36)</f>
        <v>0</v>
      </c>
      <c r="F37" s="39" t="s">
        <v>96</v>
      </c>
      <c r="G37" s="17"/>
      <c r="H37" s="17"/>
      <c r="I37" s="14">
        <f t="shared" si="3"/>
        <v>0</v>
      </c>
    </row>
    <row r="38" spans="1:9" s="16" customFormat="1" ht="14.25" thickBot="1" x14ac:dyDescent="0.35">
      <c r="A38" s="19" t="s">
        <v>6</v>
      </c>
      <c r="B38" s="20" t="s">
        <v>21</v>
      </c>
      <c r="C38" s="20"/>
      <c r="D38" s="21" t="s">
        <v>20</v>
      </c>
      <c r="F38" s="39" t="s">
        <v>53</v>
      </c>
      <c r="G38" s="17"/>
      <c r="H38" s="17"/>
      <c r="I38" s="14">
        <f t="shared" si="3"/>
        <v>0</v>
      </c>
    </row>
    <row r="39" spans="1:9" s="16" customFormat="1" ht="13.5" x14ac:dyDescent="0.3">
      <c r="A39" s="39" t="s">
        <v>37</v>
      </c>
      <c r="B39" s="14"/>
      <c r="C39" s="14"/>
      <c r="D39" s="14">
        <f t="shared" ref="D39:D51" si="4">B39*12</f>
        <v>0</v>
      </c>
      <c r="F39" s="38" t="s">
        <v>97</v>
      </c>
      <c r="G39" s="17"/>
      <c r="H39" s="17"/>
      <c r="I39" s="14">
        <f t="shared" si="3"/>
        <v>0</v>
      </c>
    </row>
    <row r="40" spans="1:9" s="16" customFormat="1" ht="13.5" x14ac:dyDescent="0.3">
      <c r="A40" s="38" t="s">
        <v>71</v>
      </c>
      <c r="B40" s="14"/>
      <c r="C40" s="14"/>
      <c r="D40" s="14">
        <f t="shared" si="4"/>
        <v>0</v>
      </c>
      <c r="F40" s="38" t="s">
        <v>54</v>
      </c>
      <c r="G40" s="17"/>
      <c r="H40" s="17"/>
      <c r="I40" s="14">
        <f t="shared" si="3"/>
        <v>0</v>
      </c>
    </row>
    <row r="41" spans="1:9" s="16" customFormat="1" ht="13.5" x14ac:dyDescent="0.3">
      <c r="A41" s="38" t="s">
        <v>38</v>
      </c>
      <c r="B41" s="14"/>
      <c r="C41" s="14"/>
      <c r="D41" s="14">
        <f t="shared" si="4"/>
        <v>0</v>
      </c>
      <c r="F41" s="38" t="s">
        <v>98</v>
      </c>
      <c r="G41" s="17"/>
      <c r="H41" s="17"/>
      <c r="I41" s="14">
        <f t="shared" si="3"/>
        <v>0</v>
      </c>
    </row>
    <row r="42" spans="1:9" s="16" customFormat="1" ht="13.5" x14ac:dyDescent="0.3">
      <c r="A42" s="38" t="s">
        <v>71</v>
      </c>
      <c r="B42" s="14"/>
      <c r="C42" s="14"/>
      <c r="D42" s="14">
        <f t="shared" si="4"/>
        <v>0</v>
      </c>
      <c r="F42" s="38" t="s">
        <v>55</v>
      </c>
      <c r="G42" s="17"/>
      <c r="H42" s="17"/>
      <c r="I42" s="14">
        <f t="shared" si="3"/>
        <v>0</v>
      </c>
    </row>
    <row r="43" spans="1:9" s="16" customFormat="1" ht="13.5" x14ac:dyDescent="0.3">
      <c r="A43" s="38" t="s">
        <v>72</v>
      </c>
      <c r="B43" s="14"/>
      <c r="C43" s="14"/>
      <c r="D43" s="14">
        <f t="shared" si="4"/>
        <v>0</v>
      </c>
      <c r="F43" s="38" t="s">
        <v>99</v>
      </c>
      <c r="G43" s="17"/>
      <c r="H43" s="17"/>
      <c r="I43" s="14">
        <f t="shared" si="3"/>
        <v>0</v>
      </c>
    </row>
    <row r="44" spans="1:9" s="16" customFormat="1" ht="13.5" x14ac:dyDescent="0.3">
      <c r="A44" s="39" t="s">
        <v>40</v>
      </c>
      <c r="B44" s="14"/>
      <c r="C44" s="14"/>
      <c r="D44" s="14">
        <f t="shared" si="4"/>
        <v>0</v>
      </c>
      <c r="F44" s="38" t="s">
        <v>57</v>
      </c>
      <c r="G44" s="17"/>
      <c r="H44" s="17"/>
      <c r="I44" s="14">
        <f t="shared" si="3"/>
        <v>0</v>
      </c>
    </row>
    <row r="45" spans="1:9" s="16" customFormat="1" ht="13.5" x14ac:dyDescent="0.3">
      <c r="A45" s="39" t="s">
        <v>73</v>
      </c>
      <c r="B45" s="14"/>
      <c r="C45" s="14"/>
      <c r="D45" s="14">
        <f t="shared" si="4"/>
        <v>0</v>
      </c>
      <c r="F45" s="38" t="s">
        <v>100</v>
      </c>
      <c r="G45" s="17"/>
      <c r="H45" s="17"/>
      <c r="I45" s="14">
        <f t="shared" si="3"/>
        <v>0</v>
      </c>
    </row>
    <row r="46" spans="1:9" s="16" customFormat="1" ht="13.5" x14ac:dyDescent="0.3">
      <c r="A46" s="38" t="s">
        <v>39</v>
      </c>
      <c r="B46" s="14"/>
      <c r="C46" s="14"/>
      <c r="D46" s="14">
        <f t="shared" si="4"/>
        <v>0</v>
      </c>
      <c r="F46" s="38" t="s">
        <v>56</v>
      </c>
      <c r="G46" s="17"/>
      <c r="H46" s="17"/>
      <c r="I46" s="14">
        <f t="shared" si="3"/>
        <v>0</v>
      </c>
    </row>
    <row r="47" spans="1:9" s="16" customFormat="1" ht="13.5" x14ac:dyDescent="0.3">
      <c r="A47" s="38" t="s">
        <v>74</v>
      </c>
      <c r="B47" s="14"/>
      <c r="C47" s="14"/>
      <c r="D47" s="14">
        <f t="shared" si="4"/>
        <v>0</v>
      </c>
      <c r="F47" s="38" t="s">
        <v>101</v>
      </c>
      <c r="G47" s="17"/>
      <c r="H47" s="17"/>
      <c r="I47" s="14">
        <f t="shared" si="3"/>
        <v>0</v>
      </c>
    </row>
    <row r="48" spans="1:9" s="16" customFormat="1" ht="13.5" x14ac:dyDescent="0.3">
      <c r="A48" s="38" t="s">
        <v>30</v>
      </c>
      <c r="B48" s="14"/>
      <c r="C48" s="14"/>
      <c r="D48" s="14">
        <f t="shared" si="4"/>
        <v>0</v>
      </c>
      <c r="F48" s="23" t="s">
        <v>13</v>
      </c>
      <c r="G48" s="17"/>
      <c r="H48" s="17"/>
      <c r="I48" s="14">
        <f t="shared" si="3"/>
        <v>0</v>
      </c>
    </row>
    <row r="49" spans="1:9" s="16" customFormat="1" ht="13.5" x14ac:dyDescent="0.3">
      <c r="A49" s="38" t="s">
        <v>75</v>
      </c>
      <c r="B49" s="14"/>
      <c r="C49" s="14"/>
      <c r="D49" s="14">
        <f t="shared" si="4"/>
        <v>0</v>
      </c>
      <c r="F49" s="38" t="s">
        <v>102</v>
      </c>
      <c r="G49" s="17"/>
      <c r="H49" s="17"/>
      <c r="I49" s="14">
        <f t="shared" si="3"/>
        <v>0</v>
      </c>
    </row>
    <row r="50" spans="1:9" s="16" customFormat="1" ht="13.5" x14ac:dyDescent="0.3">
      <c r="A50" s="39" t="s">
        <v>43</v>
      </c>
      <c r="B50" s="14"/>
      <c r="C50" s="14"/>
      <c r="D50" s="14">
        <f t="shared" si="4"/>
        <v>0</v>
      </c>
      <c r="F50" s="12" t="s">
        <v>15</v>
      </c>
      <c r="G50" s="17"/>
      <c r="H50" s="17"/>
      <c r="I50" s="14">
        <f t="shared" si="3"/>
        <v>0</v>
      </c>
    </row>
    <row r="51" spans="1:9" s="25" customFormat="1" ht="13.5" x14ac:dyDescent="0.3">
      <c r="A51" s="39" t="s">
        <v>76</v>
      </c>
      <c r="B51" s="15"/>
      <c r="C51" s="15"/>
      <c r="D51" s="14">
        <f t="shared" si="4"/>
        <v>0</v>
      </c>
      <c r="E51" s="16"/>
      <c r="F51" s="38" t="s">
        <v>103</v>
      </c>
      <c r="G51" s="17"/>
      <c r="H51" s="17"/>
      <c r="I51" s="14">
        <f t="shared" si="3"/>
        <v>0</v>
      </c>
    </row>
    <row r="52" spans="1:9" s="12" customFormat="1" ht="13.5" x14ac:dyDescent="0.3">
      <c r="A52" s="50" t="str">
        <f>"Total "&amp;A38</f>
        <v>Total TRANSPORTATION</v>
      </c>
      <c r="B52" s="51">
        <f>SUM(B39:B51)</f>
        <v>0</v>
      </c>
      <c r="C52" s="51"/>
      <c r="D52" s="51">
        <f>SUM(D39:D51)</f>
        <v>0</v>
      </c>
      <c r="E52" s="25"/>
      <c r="F52" s="38" t="s">
        <v>109</v>
      </c>
      <c r="G52" s="14"/>
      <c r="H52" s="14"/>
      <c r="I52" s="14">
        <f t="shared" si="3"/>
        <v>0</v>
      </c>
    </row>
    <row r="53" spans="1:9" s="12" customFormat="1" ht="14.25" thickBot="1" x14ac:dyDescent="0.35">
      <c r="A53" s="19" t="s">
        <v>28</v>
      </c>
      <c r="B53" s="20" t="s">
        <v>21</v>
      </c>
      <c r="C53" s="20"/>
      <c r="D53" s="21" t="s">
        <v>20</v>
      </c>
      <c r="F53" s="39" t="s">
        <v>110</v>
      </c>
      <c r="G53" s="24"/>
      <c r="H53" s="24"/>
      <c r="I53" s="14">
        <f t="shared" si="3"/>
        <v>0</v>
      </c>
    </row>
    <row r="54" spans="1:9" s="12" customFormat="1" ht="13.5" x14ac:dyDescent="0.3">
      <c r="A54" s="38" t="s">
        <v>41</v>
      </c>
      <c r="B54" s="17"/>
      <c r="C54" s="17"/>
      <c r="D54" s="14">
        <f>B54*12</f>
        <v>0</v>
      </c>
      <c r="F54" s="50" t="str">
        <f>"Total "&amp;F35</f>
        <v>Total ENTERTAINMENT</v>
      </c>
      <c r="G54" s="51">
        <f>SUM(G36:G53)</f>
        <v>0</v>
      </c>
      <c r="H54" s="51"/>
      <c r="I54" s="51">
        <f>SUM(I36:I53)</f>
        <v>0</v>
      </c>
    </row>
    <row r="55" spans="1:9" s="12" customFormat="1" ht="14.25" thickBot="1" x14ac:dyDescent="0.35">
      <c r="A55" s="38" t="s">
        <v>115</v>
      </c>
      <c r="B55" s="17"/>
      <c r="C55" s="17"/>
      <c r="D55" s="14">
        <f t="shared" ref="D55:D62" si="5">B55*12</f>
        <v>0</v>
      </c>
      <c r="F55" s="19" t="s">
        <v>26</v>
      </c>
      <c r="G55" s="20" t="s">
        <v>21</v>
      </c>
      <c r="H55" s="20"/>
      <c r="I55" s="21" t="s">
        <v>20</v>
      </c>
    </row>
    <row r="56" spans="1:9" s="12" customFormat="1" ht="13.5" x14ac:dyDescent="0.3">
      <c r="A56" s="38" t="s">
        <v>116</v>
      </c>
      <c r="B56" s="17"/>
      <c r="C56" s="17"/>
      <c r="D56" s="14">
        <f t="shared" si="5"/>
        <v>0</v>
      </c>
      <c r="F56" s="43"/>
      <c r="G56" s="44"/>
      <c r="H56" s="44"/>
      <c r="I56" s="45"/>
    </row>
    <row r="57" spans="1:9" s="12" customFormat="1" ht="13.5" x14ac:dyDescent="0.3">
      <c r="A57" s="38" t="s">
        <v>117</v>
      </c>
      <c r="B57" s="17"/>
      <c r="C57" s="17"/>
      <c r="D57" s="14">
        <f t="shared" si="5"/>
        <v>0</v>
      </c>
      <c r="F57" s="13" t="s">
        <v>16</v>
      </c>
      <c r="G57" s="14"/>
      <c r="H57" s="14"/>
      <c r="I57" s="14">
        <f>G3521</f>
        <v>0</v>
      </c>
    </row>
    <row r="58" spans="1:9" s="12" customFormat="1" ht="13.5" x14ac:dyDescent="0.3">
      <c r="A58" s="38" t="s">
        <v>118</v>
      </c>
      <c r="B58" s="14"/>
      <c r="C58" s="14"/>
      <c r="D58" s="14">
        <f t="shared" si="5"/>
        <v>0</v>
      </c>
      <c r="F58" s="39" t="s">
        <v>16</v>
      </c>
      <c r="G58" s="14"/>
      <c r="H58" s="14"/>
      <c r="I58" s="14">
        <f t="shared" ref="I58:I61" si="6">G58*12</f>
        <v>0</v>
      </c>
    </row>
    <row r="59" spans="1:9" s="12" customFormat="1" ht="13.5" x14ac:dyDescent="0.3">
      <c r="A59" s="38" t="s">
        <v>42</v>
      </c>
      <c r="B59" s="14"/>
      <c r="C59" s="14"/>
      <c r="D59" s="14">
        <f t="shared" si="5"/>
        <v>0</v>
      </c>
      <c r="F59" s="39" t="s">
        <v>16</v>
      </c>
      <c r="G59" s="14"/>
      <c r="H59" s="14"/>
      <c r="I59" s="14">
        <f t="shared" si="6"/>
        <v>0</v>
      </c>
    </row>
    <row r="60" spans="1:9" s="12" customFormat="1" ht="13.5" x14ac:dyDescent="0.3">
      <c r="A60" s="38" t="s">
        <v>81</v>
      </c>
      <c r="B60" s="14"/>
      <c r="C60" s="14"/>
      <c r="D60" s="14">
        <f t="shared" si="5"/>
        <v>0</v>
      </c>
      <c r="F60" s="38" t="s">
        <v>11</v>
      </c>
      <c r="G60" s="40"/>
      <c r="H60" s="40"/>
      <c r="I60" s="14">
        <f>G57*12</f>
        <v>0</v>
      </c>
    </row>
    <row r="61" spans="1:9" s="12" customFormat="1" ht="13.5" x14ac:dyDescent="0.3">
      <c r="A61" s="38" t="s">
        <v>78</v>
      </c>
      <c r="B61" s="14"/>
      <c r="C61" s="14"/>
      <c r="D61" s="14">
        <f t="shared" si="5"/>
        <v>0</v>
      </c>
      <c r="F61" s="39" t="s">
        <v>17</v>
      </c>
      <c r="G61" s="15"/>
      <c r="H61" s="15"/>
      <c r="I61" s="14">
        <f t="shared" si="6"/>
        <v>0</v>
      </c>
    </row>
    <row r="62" spans="1:9" s="16" customFormat="1" ht="13.5" x14ac:dyDescent="0.3">
      <c r="A62" s="38" t="s">
        <v>79</v>
      </c>
      <c r="B62" s="14"/>
      <c r="C62" s="14"/>
      <c r="D62" s="14">
        <f t="shared" si="5"/>
        <v>0</v>
      </c>
      <c r="E62" s="12"/>
      <c r="F62" s="50" t="str">
        <f>"Total "&amp;F55</f>
        <v>Total DEBT/OBLIGATIONS</v>
      </c>
      <c r="G62" s="51">
        <f>SUM(G57:G61)</f>
        <v>0</v>
      </c>
      <c r="H62" s="51"/>
      <c r="I62" s="51">
        <f>SUM(I57:I61)</f>
        <v>0</v>
      </c>
    </row>
    <row r="63" spans="1:9" s="25" customFormat="1" ht="14.25" thickBot="1" x14ac:dyDescent="0.35">
      <c r="A63" s="50" t="str">
        <f>"Total "&amp;A53</f>
        <v>Total INSURANCE</v>
      </c>
      <c r="B63" s="51">
        <f>SUM(B54:B62)</f>
        <v>0</v>
      </c>
      <c r="C63" s="51"/>
      <c r="D63" s="51">
        <f>SUM(D54:D62)</f>
        <v>0</v>
      </c>
      <c r="E63" s="16"/>
      <c r="F63" s="19" t="s">
        <v>107</v>
      </c>
      <c r="G63" s="20" t="s">
        <v>21</v>
      </c>
      <c r="H63" s="20"/>
      <c r="I63" s="21" t="s">
        <v>20</v>
      </c>
    </row>
    <row r="64" spans="1:9" s="12" customFormat="1" ht="14.25" thickBot="1" x14ac:dyDescent="0.35">
      <c r="A64" s="19" t="s">
        <v>14</v>
      </c>
      <c r="B64" s="20" t="s">
        <v>21</v>
      </c>
      <c r="C64" s="20"/>
      <c r="D64" s="21" t="s">
        <v>20</v>
      </c>
      <c r="E64" s="25"/>
      <c r="F64" s="39" t="s">
        <v>111</v>
      </c>
      <c r="G64" s="14"/>
      <c r="H64" s="14"/>
      <c r="I64" s="14">
        <f>G64*12</f>
        <v>0</v>
      </c>
    </row>
    <row r="65" spans="1:9" s="12" customFormat="1" ht="13.5" x14ac:dyDescent="0.3">
      <c r="A65" s="39" t="s">
        <v>44</v>
      </c>
      <c r="B65" s="14"/>
      <c r="C65" s="14"/>
      <c r="D65" s="14">
        <f>B65*12</f>
        <v>0</v>
      </c>
      <c r="F65" s="38" t="s">
        <v>82</v>
      </c>
      <c r="G65" s="14"/>
      <c r="H65" s="14"/>
      <c r="I65" s="14">
        <f>G65*12</f>
        <v>0</v>
      </c>
    </row>
    <row r="66" spans="1:9" s="12" customFormat="1" ht="13.5" x14ac:dyDescent="0.3">
      <c r="A66" s="12" t="s">
        <v>9</v>
      </c>
      <c r="B66" s="14"/>
      <c r="C66" s="14"/>
      <c r="D66" s="14">
        <f>B66*12</f>
        <v>0</v>
      </c>
      <c r="F66" s="38" t="s">
        <v>83</v>
      </c>
      <c r="G66" s="14"/>
      <c r="H66" s="14"/>
      <c r="I66" s="14">
        <f>G66*12</f>
        <v>0</v>
      </c>
    </row>
    <row r="67" spans="1:9" s="12" customFormat="1" ht="13.5" x14ac:dyDescent="0.3">
      <c r="A67" s="13" t="s">
        <v>10</v>
      </c>
      <c r="B67" s="14"/>
      <c r="C67" s="14"/>
      <c r="D67" s="14">
        <f>B67*12</f>
        <v>0</v>
      </c>
      <c r="F67" s="39" t="s">
        <v>112</v>
      </c>
      <c r="G67" s="15"/>
      <c r="H67" s="15"/>
      <c r="I67" s="14">
        <f>G67*12</f>
        <v>0</v>
      </c>
    </row>
    <row r="68" spans="1:9" s="12" customFormat="1" ht="13.5" x14ac:dyDescent="0.3">
      <c r="A68" s="39" t="s">
        <v>80</v>
      </c>
      <c r="B68" s="15"/>
      <c r="C68" s="15"/>
      <c r="D68" s="14">
        <f>B68*12</f>
        <v>0</v>
      </c>
      <c r="F68" s="50"/>
      <c r="G68" s="51"/>
      <c r="H68" s="51"/>
      <c r="I68" s="51"/>
    </row>
    <row r="69" spans="1:9" s="12" customFormat="1" ht="13.5" x14ac:dyDescent="0.3">
      <c r="A69" s="50" t="str">
        <f>"Total "&amp;A64</f>
        <v>Total CHARITY/GIFTS</v>
      </c>
      <c r="B69" s="51">
        <f>SUM(B65:B68)</f>
        <v>0</v>
      </c>
      <c r="C69" s="51"/>
      <c r="D69" s="51">
        <f>SUM(D65:D68)</f>
        <v>0</v>
      </c>
      <c r="F69" s="16"/>
      <c r="G69" s="16"/>
      <c r="H69" s="16"/>
      <c r="I69" s="16"/>
    </row>
    <row r="70" spans="1:9" s="12" customFormat="1" ht="6.75" customHeight="1" x14ac:dyDescent="0.3">
      <c r="F70" s="25"/>
      <c r="G70" s="25"/>
      <c r="H70" s="25"/>
      <c r="I70" s="25"/>
    </row>
    <row r="71" spans="1:9" s="16" customFormat="1" ht="13.5" customHeight="1" x14ac:dyDescent="0.3">
      <c r="A71" s="46" t="s">
        <v>114</v>
      </c>
      <c r="B71" s="46"/>
      <c r="C71" s="46"/>
      <c r="D71" s="46"/>
      <c r="E71" s="46"/>
      <c r="F71" s="46"/>
      <c r="G71" s="46"/>
      <c r="H71" s="46"/>
      <c r="I71" s="46"/>
    </row>
    <row r="72" spans="1:9" s="25" customFormat="1" ht="13.5" x14ac:dyDescent="0.3">
      <c r="A72" s="46"/>
      <c r="B72" s="46"/>
      <c r="C72" s="46"/>
      <c r="D72" s="46"/>
      <c r="E72" s="46"/>
      <c r="F72" s="46"/>
      <c r="G72" s="46"/>
      <c r="H72" s="46"/>
      <c r="I72" s="46"/>
    </row>
    <row r="73" spans="1:9" s="12" customFormat="1" ht="13.5" x14ac:dyDescent="0.3">
      <c r="F73" s="25"/>
      <c r="G73" s="25"/>
      <c r="H73" s="25"/>
      <c r="I73" s="25"/>
    </row>
    <row r="74" spans="1:9" s="16" customFormat="1" ht="13.5" x14ac:dyDescent="0.3">
      <c r="F74" s="12"/>
      <c r="G74" s="12"/>
      <c r="H74" s="12"/>
      <c r="I74" s="12"/>
    </row>
    <row r="75" spans="1:9" s="25" customFormat="1" ht="13.5" x14ac:dyDescent="0.3">
      <c r="F75" s="12"/>
      <c r="G75" s="12"/>
      <c r="H75" s="12"/>
      <c r="I75" s="12"/>
    </row>
    <row r="76" spans="1:9" s="12" customFormat="1" ht="13.5" x14ac:dyDescent="0.3">
      <c r="F76" s="16"/>
      <c r="G76" s="16"/>
      <c r="H76" s="16"/>
      <c r="I76" s="16"/>
    </row>
    <row r="77" spans="1:9" s="12" customFormat="1" ht="13.5" x14ac:dyDescent="0.3">
      <c r="A77" s="25"/>
      <c r="B77" s="25"/>
      <c r="C77" s="25"/>
      <c r="D77" s="25"/>
      <c r="F77" s="25"/>
      <c r="G77" s="25"/>
      <c r="H77" s="25"/>
      <c r="I77" s="25"/>
    </row>
    <row r="78" spans="1:9" s="12" customFormat="1" ht="13.5" x14ac:dyDescent="0.3">
      <c r="A78" s="25"/>
      <c r="B78" s="25"/>
      <c r="C78" s="25"/>
      <c r="D78" s="25"/>
      <c r="F78" s="25"/>
      <c r="G78" s="25"/>
      <c r="H78" s="25"/>
      <c r="I78" s="25"/>
    </row>
    <row r="79" spans="1:9" s="16" customFormat="1" ht="13.5" x14ac:dyDescent="0.3">
      <c r="A79" s="22"/>
      <c r="B79" s="25"/>
      <c r="C79" s="25"/>
      <c r="D79" s="25"/>
      <c r="F79" s="25"/>
      <c r="G79" s="25"/>
      <c r="H79" s="25"/>
      <c r="I79" s="25"/>
    </row>
    <row r="80" spans="1:9" s="25" customFormat="1" ht="13.5" x14ac:dyDescent="0.3">
      <c r="A80" s="41"/>
    </row>
    <row r="81" spans="1:9" s="12" customFormat="1" ht="13.5" x14ac:dyDescent="0.3">
      <c r="A81" s="25"/>
      <c r="B81" s="25"/>
      <c r="C81" s="25"/>
      <c r="D81" s="25"/>
      <c r="E81" s="27"/>
      <c r="F81" s="25"/>
      <c r="G81" s="25"/>
      <c r="H81" s="25"/>
      <c r="I81" s="25"/>
    </row>
    <row r="82" spans="1:9" s="12" customFormat="1" ht="13.5" x14ac:dyDescent="0.3">
      <c r="A82" s="25"/>
      <c r="B82" s="25"/>
      <c r="C82" s="25"/>
      <c r="D82" s="25"/>
      <c r="E82" s="28"/>
      <c r="F82" s="25"/>
      <c r="G82" s="25"/>
      <c r="H82" s="25"/>
      <c r="I82" s="25"/>
    </row>
    <row r="83" spans="1:9" s="16" customFormat="1" ht="13.5" x14ac:dyDescent="0.3">
      <c r="A83" s="25"/>
      <c r="B83" s="25"/>
      <c r="C83" s="25"/>
      <c r="D83" s="25"/>
      <c r="E83" s="28"/>
      <c r="F83" s="25"/>
      <c r="G83" s="25"/>
      <c r="H83" s="25"/>
      <c r="I83" s="25"/>
    </row>
    <row r="84" spans="1:9" s="25" customFormat="1" ht="13.5" x14ac:dyDescent="0.3">
      <c r="E84" s="29"/>
    </row>
    <row r="85" spans="1:9" s="12" customFormat="1" ht="13.5" x14ac:dyDescent="0.3">
      <c r="A85" s="25"/>
      <c r="B85" s="25"/>
      <c r="C85" s="25"/>
      <c r="D85" s="25"/>
      <c r="E85" s="29"/>
      <c r="F85" s="25"/>
      <c r="G85" s="25"/>
      <c r="H85" s="25"/>
      <c r="I85" s="25"/>
    </row>
    <row r="86" spans="1:9" s="25" customFormat="1" ht="13.5" x14ac:dyDescent="0.3"/>
    <row r="87" spans="1:9" s="12" customFormat="1" ht="13.5" x14ac:dyDescent="0.3">
      <c r="A87" s="25"/>
      <c r="B87" s="25"/>
      <c r="C87" s="25"/>
      <c r="D87" s="25"/>
      <c r="F87" s="25"/>
      <c r="G87" s="25"/>
      <c r="H87" s="25"/>
      <c r="I87" s="25"/>
    </row>
    <row r="88" spans="1:9" s="12" customFormat="1" ht="13.5" x14ac:dyDescent="0.3">
      <c r="A88" s="25"/>
      <c r="B88" s="25"/>
      <c r="C88" s="25"/>
      <c r="D88" s="25"/>
      <c r="F88" s="25"/>
      <c r="G88" s="25"/>
      <c r="H88" s="25"/>
      <c r="I88" s="25"/>
    </row>
    <row r="89" spans="1:9" s="12" customFormat="1" x14ac:dyDescent="0.3">
      <c r="A89" s="8"/>
      <c r="B89" s="8"/>
      <c r="C89" s="8"/>
      <c r="D89" s="8"/>
      <c r="F89" s="25"/>
      <c r="G89" s="25"/>
      <c r="H89" s="25"/>
      <c r="I89" s="25"/>
    </row>
    <row r="90" spans="1:9" s="12" customFormat="1" x14ac:dyDescent="0.3">
      <c r="A90" s="8"/>
      <c r="B90" s="8"/>
      <c r="C90" s="8"/>
      <c r="D90" s="8"/>
      <c r="F90" s="25"/>
      <c r="G90" s="25"/>
      <c r="H90" s="25"/>
      <c r="I90" s="25"/>
    </row>
    <row r="91" spans="1:9" s="16" customFormat="1" x14ac:dyDescent="0.3">
      <c r="A91" s="8"/>
      <c r="B91" s="8"/>
      <c r="C91" s="8"/>
      <c r="D91" s="8"/>
      <c r="E91" s="12"/>
      <c r="F91" s="25"/>
      <c r="G91" s="25"/>
      <c r="H91" s="25"/>
      <c r="I91" s="25"/>
    </row>
    <row r="92" spans="1:9" s="25" customFormat="1" x14ac:dyDescent="0.3">
      <c r="A92" s="8"/>
      <c r="B92" s="8"/>
      <c r="C92" s="8"/>
      <c r="D92" s="8"/>
      <c r="E92" s="16"/>
    </row>
    <row r="93" spans="1:9" s="12" customFormat="1" x14ac:dyDescent="0.3">
      <c r="A93" s="8"/>
      <c r="B93" s="8"/>
      <c r="C93" s="8"/>
      <c r="D93" s="8"/>
      <c r="E93" s="25"/>
      <c r="F93" s="30"/>
      <c r="G93" s="30"/>
      <c r="H93" s="30"/>
      <c r="I93" s="30"/>
    </row>
    <row r="94" spans="1:9" s="12" customFormat="1" x14ac:dyDescent="0.3">
      <c r="A94" s="8"/>
      <c r="B94" s="8"/>
      <c r="C94" s="8"/>
      <c r="D94" s="8"/>
      <c r="F94" s="31"/>
      <c r="G94" s="31"/>
      <c r="H94" s="31"/>
      <c r="I94" s="31"/>
    </row>
    <row r="95" spans="1:9" s="12" customFormat="1" x14ac:dyDescent="0.3">
      <c r="A95" s="8"/>
      <c r="B95" s="8"/>
      <c r="C95" s="8"/>
      <c r="D95" s="8"/>
      <c r="F95" s="10"/>
      <c r="G95" s="10"/>
      <c r="H95" s="10"/>
      <c r="I95" s="10"/>
    </row>
    <row r="96" spans="1:9" s="12" customFormat="1" x14ac:dyDescent="0.3">
      <c r="A96" s="8"/>
      <c r="B96" s="8"/>
      <c r="C96" s="8"/>
      <c r="D96" s="8"/>
      <c r="F96" s="10"/>
      <c r="G96" s="10"/>
      <c r="H96" s="10"/>
      <c r="I96" s="10"/>
    </row>
    <row r="97" spans="1:9" s="12" customFormat="1" x14ac:dyDescent="0.3">
      <c r="A97" s="8"/>
      <c r="B97" s="8"/>
      <c r="C97" s="8"/>
      <c r="D97" s="8"/>
      <c r="F97" s="10"/>
      <c r="G97" s="10"/>
      <c r="H97" s="10"/>
      <c r="I97" s="10"/>
    </row>
    <row r="98" spans="1:9" s="12" customFormat="1" x14ac:dyDescent="0.3">
      <c r="A98" s="8"/>
      <c r="B98" s="8"/>
      <c r="C98" s="8"/>
      <c r="D98" s="8"/>
      <c r="F98" s="10"/>
      <c r="G98" s="10"/>
      <c r="H98" s="10"/>
      <c r="I98" s="10"/>
    </row>
    <row r="99" spans="1:9" s="16" customFormat="1" x14ac:dyDescent="0.3">
      <c r="A99" s="8"/>
      <c r="B99" s="8"/>
      <c r="C99" s="8"/>
      <c r="D99" s="8"/>
      <c r="F99" s="10"/>
      <c r="G99" s="10"/>
      <c r="H99" s="10"/>
      <c r="I99" s="10"/>
    </row>
    <row r="100" spans="1:9" s="16" customFormat="1" x14ac:dyDescent="0.3">
      <c r="A100" s="8"/>
      <c r="B100" s="8"/>
      <c r="C100" s="8"/>
      <c r="D100" s="8"/>
      <c r="F100" s="10"/>
      <c r="G100" s="10"/>
      <c r="H100" s="10"/>
      <c r="I100" s="10"/>
    </row>
    <row r="101" spans="1:9" s="25" customFormat="1" x14ac:dyDescent="0.3">
      <c r="A101" s="8"/>
      <c r="B101" s="8"/>
      <c r="C101" s="8"/>
      <c r="D101" s="8"/>
      <c r="F101" s="8"/>
      <c r="G101" s="8"/>
      <c r="H101" s="8"/>
      <c r="I101" s="8"/>
    </row>
    <row r="102" spans="1:9" s="25" customFormat="1" x14ac:dyDescent="0.3">
      <c r="A102" s="8"/>
      <c r="B102" s="8"/>
      <c r="C102" s="8"/>
      <c r="D102" s="8"/>
      <c r="F102" s="9"/>
      <c r="G102" s="9"/>
      <c r="H102" s="9"/>
      <c r="I102" s="9"/>
    </row>
    <row r="103" spans="1:9" s="25" customFormat="1" x14ac:dyDescent="0.3">
      <c r="A103" s="8"/>
      <c r="B103" s="8"/>
      <c r="C103" s="8"/>
      <c r="D103" s="8"/>
      <c r="F103" s="10"/>
      <c r="G103" s="10"/>
      <c r="H103" s="10"/>
      <c r="I103" s="10"/>
    </row>
    <row r="104" spans="1:9" s="25" customFormat="1" x14ac:dyDescent="0.3">
      <c r="A104" s="8"/>
      <c r="B104" s="8"/>
      <c r="C104" s="8"/>
      <c r="D104" s="8"/>
      <c r="F104" s="10"/>
      <c r="G104" s="10"/>
      <c r="H104" s="10"/>
      <c r="I104" s="10"/>
    </row>
    <row r="105" spans="1:9" s="25" customFormat="1" x14ac:dyDescent="0.3">
      <c r="A105" s="8"/>
      <c r="B105" s="8"/>
      <c r="C105" s="8"/>
      <c r="D105" s="8"/>
      <c r="F105" s="10"/>
      <c r="G105" s="10"/>
      <c r="H105" s="10"/>
      <c r="I105" s="10"/>
    </row>
    <row r="106" spans="1:9" s="25" customFormat="1" x14ac:dyDescent="0.3">
      <c r="A106" s="8"/>
      <c r="B106" s="8"/>
      <c r="C106" s="8"/>
      <c r="D106" s="8"/>
      <c r="F106" s="10"/>
      <c r="G106" s="10"/>
      <c r="H106" s="10"/>
      <c r="I106" s="10"/>
    </row>
    <row r="107" spans="1:9" s="25" customFormat="1" x14ac:dyDescent="0.3">
      <c r="A107" s="8"/>
      <c r="B107" s="8"/>
      <c r="C107" s="8"/>
      <c r="D107" s="8"/>
      <c r="F107" s="10"/>
      <c r="G107" s="10"/>
      <c r="H107" s="10"/>
      <c r="I107" s="10"/>
    </row>
    <row r="108" spans="1:9" s="25" customFormat="1" x14ac:dyDescent="0.3">
      <c r="A108" s="8"/>
      <c r="B108" s="8"/>
      <c r="C108" s="8"/>
      <c r="D108" s="8"/>
      <c r="F108" s="10"/>
      <c r="G108" s="10"/>
      <c r="H108" s="10"/>
      <c r="I108" s="10"/>
    </row>
    <row r="109" spans="1:9" s="25" customFormat="1" x14ac:dyDescent="0.3">
      <c r="A109" s="8"/>
      <c r="B109" s="8"/>
      <c r="C109" s="8"/>
      <c r="D109" s="8"/>
      <c r="E109" s="30"/>
      <c r="F109" s="8"/>
      <c r="G109" s="8"/>
      <c r="H109" s="8"/>
      <c r="I109" s="8"/>
    </row>
    <row r="110" spans="1:9" s="25" customFormat="1" x14ac:dyDescent="0.3">
      <c r="A110" s="8"/>
      <c r="B110" s="8"/>
      <c r="C110" s="8"/>
      <c r="D110" s="8"/>
      <c r="E110" s="31"/>
      <c r="F110" s="9"/>
      <c r="G110" s="9"/>
      <c r="H110" s="9"/>
      <c r="I110" s="9"/>
    </row>
    <row r="111" spans="1:9" s="25" customFormat="1" x14ac:dyDescent="0.3">
      <c r="A111" s="8"/>
      <c r="B111" s="8"/>
      <c r="C111" s="8"/>
      <c r="D111" s="8"/>
      <c r="E111" s="31"/>
      <c r="F111" s="10"/>
      <c r="G111" s="10"/>
      <c r="H111" s="10"/>
      <c r="I111" s="10"/>
    </row>
    <row r="112" spans="1:9" s="25" customFormat="1" x14ac:dyDescent="0.3">
      <c r="A112" s="8"/>
      <c r="B112" s="8"/>
      <c r="C112" s="8"/>
      <c r="D112" s="8"/>
      <c r="E112" s="31"/>
      <c r="F112" s="10"/>
      <c r="G112" s="10"/>
      <c r="H112" s="10"/>
      <c r="I112" s="10"/>
    </row>
    <row r="113" spans="1:9" s="25" customFormat="1" x14ac:dyDescent="0.3">
      <c r="A113" s="8"/>
      <c r="B113" s="8"/>
      <c r="C113" s="8"/>
      <c r="D113" s="8"/>
      <c r="E113" s="31"/>
      <c r="F113" s="10"/>
      <c r="G113" s="10"/>
      <c r="H113" s="10"/>
      <c r="I113" s="10"/>
    </row>
    <row r="114" spans="1:9" s="25" customFormat="1" x14ac:dyDescent="0.3">
      <c r="A114" s="8"/>
      <c r="B114" s="8"/>
      <c r="C114" s="8"/>
      <c r="D114" s="8"/>
      <c r="E114" s="31"/>
      <c r="F114" s="10"/>
      <c r="G114" s="10"/>
      <c r="H114" s="10"/>
      <c r="I114" s="10"/>
    </row>
    <row r="115" spans="1:9" s="25" customFormat="1" x14ac:dyDescent="0.3">
      <c r="A115" s="8"/>
      <c r="B115" s="8"/>
      <c r="C115" s="8"/>
      <c r="D115" s="8"/>
      <c r="E115" s="31"/>
      <c r="F115" s="10"/>
      <c r="G115" s="10"/>
      <c r="H115" s="10"/>
      <c r="I115" s="10"/>
    </row>
    <row r="116" spans="1:9" s="25" customFormat="1" x14ac:dyDescent="0.3">
      <c r="A116" s="8"/>
      <c r="B116" s="7"/>
      <c r="C116" s="7"/>
      <c r="D116" s="7"/>
      <c r="E116" s="31"/>
      <c r="F116" s="10"/>
      <c r="G116" s="10"/>
      <c r="H116" s="10"/>
      <c r="I116" s="10"/>
    </row>
    <row r="117" spans="1:9" s="25" customFormat="1" x14ac:dyDescent="0.3">
      <c r="A117" s="8"/>
      <c r="B117" s="8"/>
      <c r="C117" s="8"/>
      <c r="D117" s="8"/>
      <c r="F117" s="10"/>
      <c r="G117" s="10"/>
      <c r="H117" s="10"/>
      <c r="I117" s="10"/>
    </row>
    <row r="118" spans="1:9" s="25" customFormat="1" x14ac:dyDescent="0.3">
      <c r="A118" s="8"/>
      <c r="B118" s="8"/>
      <c r="C118" s="8"/>
      <c r="D118" s="8"/>
      <c r="E118" s="30"/>
      <c r="F118" s="8"/>
      <c r="G118" s="8"/>
      <c r="H118" s="8"/>
      <c r="I118" s="8"/>
    </row>
    <row r="119" spans="1:9" x14ac:dyDescent="0.3">
      <c r="E119" s="10"/>
      <c r="F119" s="9"/>
      <c r="G119" s="9"/>
      <c r="H119" s="9"/>
      <c r="I119" s="9"/>
    </row>
    <row r="120" spans="1:9" x14ac:dyDescent="0.3">
      <c r="E120" s="10"/>
      <c r="F120" s="10"/>
      <c r="G120" s="10"/>
      <c r="H120" s="10"/>
      <c r="I120" s="10"/>
    </row>
    <row r="121" spans="1:9" x14ac:dyDescent="0.3">
      <c r="E121" s="10"/>
      <c r="F121" s="10"/>
      <c r="G121" s="10"/>
      <c r="H121" s="10"/>
      <c r="I121" s="10"/>
    </row>
    <row r="122" spans="1:9" x14ac:dyDescent="0.3">
      <c r="E122" s="10"/>
      <c r="F122" s="10"/>
      <c r="G122" s="10"/>
      <c r="H122" s="10"/>
      <c r="I122" s="10"/>
    </row>
    <row r="123" spans="1:9" x14ac:dyDescent="0.3">
      <c r="E123" s="10"/>
      <c r="F123" s="10"/>
      <c r="G123" s="10"/>
      <c r="H123" s="10"/>
      <c r="I123" s="10"/>
    </row>
    <row r="124" spans="1:9" x14ac:dyDescent="0.3">
      <c r="E124" s="10"/>
      <c r="F124" s="10"/>
      <c r="G124" s="10"/>
      <c r="H124" s="10"/>
      <c r="I124" s="10"/>
    </row>
    <row r="125" spans="1:9" x14ac:dyDescent="0.3">
      <c r="F125" s="10"/>
      <c r="G125" s="10"/>
      <c r="H125" s="10"/>
      <c r="I125" s="10"/>
    </row>
    <row r="126" spans="1:9" x14ac:dyDescent="0.3">
      <c r="E126" s="9"/>
      <c r="F126" s="10"/>
      <c r="G126" s="10"/>
      <c r="H126" s="10"/>
      <c r="I126" s="10"/>
    </row>
    <row r="127" spans="1:9" x14ac:dyDescent="0.3">
      <c r="E127" s="10"/>
      <c r="F127" s="10"/>
      <c r="G127" s="10"/>
      <c r="H127" s="10"/>
      <c r="I127" s="10"/>
    </row>
    <row r="128" spans="1:9" x14ac:dyDescent="0.3">
      <c r="E128" s="10"/>
      <c r="F128" s="10"/>
      <c r="G128" s="10"/>
      <c r="H128" s="10"/>
      <c r="I128" s="10"/>
    </row>
    <row r="129" spans="5:9" x14ac:dyDescent="0.3">
      <c r="E129" s="10"/>
      <c r="F129" s="10"/>
      <c r="G129" s="10"/>
      <c r="H129" s="10"/>
      <c r="I129" s="10"/>
    </row>
    <row r="130" spans="5:9" x14ac:dyDescent="0.3">
      <c r="E130" s="10"/>
      <c r="F130" s="10"/>
      <c r="G130" s="10"/>
      <c r="H130" s="10"/>
      <c r="I130" s="10"/>
    </row>
    <row r="131" spans="5:9" x14ac:dyDescent="0.3">
      <c r="E131" s="10"/>
    </row>
    <row r="132" spans="5:9" x14ac:dyDescent="0.3">
      <c r="E132" s="10"/>
    </row>
    <row r="133" spans="5:9" x14ac:dyDescent="0.3">
      <c r="E133" s="10"/>
    </row>
    <row r="135" spans="5:9" x14ac:dyDescent="0.3">
      <c r="E135" s="9"/>
    </row>
    <row r="136" spans="5:9" x14ac:dyDescent="0.3">
      <c r="E136" s="10"/>
    </row>
    <row r="137" spans="5:9" x14ac:dyDescent="0.3">
      <c r="E137" s="10"/>
    </row>
    <row r="138" spans="5:9" x14ac:dyDescent="0.3">
      <c r="E138" s="10"/>
    </row>
    <row r="139" spans="5:9" x14ac:dyDescent="0.3">
      <c r="E139" s="10"/>
    </row>
    <row r="140" spans="5:9" x14ac:dyDescent="0.3">
      <c r="E140" s="10"/>
    </row>
    <row r="141" spans="5:9" x14ac:dyDescent="0.3">
      <c r="E141" s="10"/>
    </row>
    <row r="142" spans="5:9" x14ac:dyDescent="0.3">
      <c r="E142" s="10"/>
    </row>
    <row r="143" spans="5:9" x14ac:dyDescent="0.3">
      <c r="E143" s="10"/>
    </row>
    <row r="144" spans="5:9" x14ac:dyDescent="0.3">
      <c r="E144" s="10"/>
    </row>
    <row r="145" spans="5:5" x14ac:dyDescent="0.3">
      <c r="E145" s="10"/>
    </row>
    <row r="146" spans="5:5" x14ac:dyDescent="0.3">
      <c r="E146" s="10"/>
    </row>
  </sheetData>
  <mergeCells count="1">
    <mergeCell ref="A71:I72"/>
  </mergeCells>
  <phoneticPr fontId="0" type="noConversion"/>
  <pageMargins left="0.5" right="0.25" top="0.25" bottom="0.25" header="0" footer="0.25"/>
  <pageSetup scale="92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Budget</vt:lpstr>
      <vt:lpstr>'Summary Budget'!Print_Area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Monthly Budget</dc:title>
  <dc:creator>www.vertex42.com</dc:creator>
  <dc:description>(c) 2008 Vertex42 LLC. All Rights Reserved.</dc:description>
  <cp:lastModifiedBy>Karra Debowes</cp:lastModifiedBy>
  <cp:lastPrinted>2020-03-25T16:46:35Z</cp:lastPrinted>
  <dcterms:created xsi:type="dcterms:W3CDTF">2007-10-28T01:07:07Z</dcterms:created>
  <dcterms:modified xsi:type="dcterms:W3CDTF">2021-06-11T15:41:56Z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 Vertex42 LLC</vt:lpwstr>
  </property>
  <property fmtid="{D5CDD505-2E9C-101B-9397-08002B2CF9AE}" pid="3" name="Version">
    <vt:lpwstr>1.0.5</vt:lpwstr>
  </property>
</Properties>
</file>